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45" windowWidth="13020" windowHeight="10455"/>
  </bookViews>
  <sheets>
    <sheet name="Форма2 " sheetId="1" r:id="rId1"/>
  </sheets>
  <definedNames>
    <definedName name="_xlnm.Print_Area" localSheetId="0">'Форма2 '!$A$1:$M$25</definedName>
  </definedNames>
  <calcPr calcId="145621" iterateDelta="1E-4"/>
</workbook>
</file>

<file path=xl/calcChain.xml><?xml version="1.0" encoding="utf-8"?>
<calcChain xmlns="http://schemas.openxmlformats.org/spreadsheetml/2006/main">
  <c r="L24" i="1" l="1"/>
  <c r="L20" i="1"/>
  <c r="L19" i="1"/>
  <c r="L18" i="1"/>
  <c r="L15" i="1"/>
  <c r="L14" i="1"/>
  <c r="L13" i="1"/>
  <c r="L9" i="1"/>
  <c r="L8" i="1"/>
  <c r="L4" i="1"/>
  <c r="L3" i="1"/>
</calcChain>
</file>

<file path=xl/sharedStrings.xml><?xml version="1.0" encoding="utf-8"?>
<sst xmlns="http://schemas.openxmlformats.org/spreadsheetml/2006/main" count="221" uniqueCount="96">
  <si>
    <t>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</si>
  <si>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</si>
  <si>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</si>
  <si>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</si>
  <si>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</si>
  <si>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</si>
  <si>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</si>
  <si>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2013 г.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</si>
  <si>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</si>
  <si>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</si>
  <si>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</si>
  <si>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</si>
  <si>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>Отношение средней заработной платы работников учреждений культуры к средней заработной плате в регионе</t>
  </si>
  <si>
    <r>
      <t xml:space="preserve">Финансирование, предусмотренное в бюджете района млн.руб. / </t>
    </r>
    <r>
      <rPr>
        <b/>
        <sz val="12"/>
        <rFont val="Arial"/>
        <family val="2"/>
        <charset val="204"/>
      </rPr>
      <t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</si>
  <si>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</si>
  <si>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>Финансирование, предусмотренное в бюджете района, млн.руб. / фактическое</t>
  </si>
  <si>
    <t>Финансирование, предусмотренное в бюджете района, млн.руб. / отклонение</t>
  </si>
  <si>
    <t>Указ Президента Российской Федерации от 7 мая 2012 года №597 "О мероприятиях по реализации государственной социальной политике "</t>
  </si>
  <si>
    <t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</si>
  <si>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Повышение средней заработной платы социальных работников  с 01.01.2013 на 5%, с 01.07.2013 на 10% </t>
  </si>
  <si>
    <t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</si>
  <si>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>Наименование Указов Президента Российской Федерации от 07 мая 2012 года</t>
  </si>
  <si>
    <t>Наименование показателя</t>
  </si>
  <si>
    <t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</si>
  <si>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</si>
  <si>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</si>
  <si>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</si>
  <si>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Повышение средней заработной платы педагогическим работникам дошкольных образовательных учреждений  </t>
  </si>
  <si>
    <t>Повышение заработной платы работников культуры  с 1 июля 2013 г.</t>
  </si>
  <si>
    <t>2014 г.</t>
  </si>
  <si>
    <t>8.1</t>
  </si>
  <si>
    <t>8.2</t>
  </si>
  <si>
    <t>6.2</t>
  </si>
  <si>
    <t>6.1</t>
  </si>
  <si>
    <t>4.1</t>
  </si>
  <si>
    <t>4.2</t>
  </si>
  <si>
    <t>3.1</t>
  </si>
  <si>
    <t>3.2</t>
  </si>
  <si>
    <t xml:space="preserve"> 2014 г.</t>
  </si>
  <si>
    <t>2.1</t>
  </si>
  <si>
    <t>2.2</t>
  </si>
  <si>
    <t>Указ Президента Российской Федерации от 7 мая 2012 года №597 "О мероприятиях по реализации государственной социальной  политике"</t>
  </si>
  <si>
    <t>Указ Президента Российской Федерации от 7 мая 2012 года №597 "О мероприятиях по реализации государственной социальной политике"</t>
  </si>
  <si>
    <t>Средняя заработная плата составила 86,4 % от средней заработной платы в регионе</t>
  </si>
  <si>
    <t xml:space="preserve">  2014 г.</t>
  </si>
  <si>
    <t>Средняя заработная плата за   2014 г. составила 99,9 % от средней заработной плате в регионе</t>
  </si>
  <si>
    <t>Средняя заработная плата составила 93,4% от средней заработной платы в сфере общего образования</t>
  </si>
  <si>
    <t>Средняя заработная плата составила 69,3 % от средней заработной платы учителей в регионе</t>
  </si>
  <si>
    <t>Средняя заработная плата составила 51,4 % от средней заработной платы в регионе</t>
  </si>
  <si>
    <t>Повышение средней заработной платы педагогов учреждений дополнительного образования детей</t>
  </si>
  <si>
    <t>Средняя заработная плата составила 39,2 % от средней заработной платы в регионе</t>
  </si>
  <si>
    <t>Средняя заработная плата составила 53 % от средней заработной платы в регионе</t>
  </si>
  <si>
    <t>Средняя заработная плата составила 46,6 % от средней заработной платы в регионе</t>
  </si>
  <si>
    <t>Средняя заработная плата составила 40,3 % от средней заработной платы учителей в регионе</t>
  </si>
  <si>
    <t>3.3</t>
  </si>
  <si>
    <t>4.3</t>
  </si>
  <si>
    <t>6.3</t>
  </si>
  <si>
    <t>8.3</t>
  </si>
  <si>
    <t>2015 г.</t>
  </si>
  <si>
    <t xml:space="preserve"> 2015 г.</t>
  </si>
  <si>
    <t>Средняя заработная плата составила 72,6% от средней заработной платы в сфере общего образования</t>
  </si>
  <si>
    <t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года №596-601 (форма 2)</t>
  </si>
  <si>
    <t xml:space="preserve">Повышение средней заработной платы социальных работников  с с 01.01.2013 на 5%, с 01.07.2013 на 10 %. </t>
  </si>
  <si>
    <t>Средняя заработная плата за    2015 г. составила  112,5 % от средней заработной плате в регионе</t>
  </si>
  <si>
    <t xml:space="preserve">  2015 г.</t>
  </si>
  <si>
    <t>2.3</t>
  </si>
  <si>
    <t>2.4</t>
  </si>
  <si>
    <t>2016 г.</t>
  </si>
  <si>
    <t>Средняя заработная плата составила 102,4 % от средней заработной платы в сфере общего образования</t>
  </si>
  <si>
    <t>Средняя заработная плата составила 85,2 % от средней заработной платы учителей в регионе</t>
  </si>
  <si>
    <t>Средняя заработная плата составила  73,1 % от средней заработной платы в регионе</t>
  </si>
  <si>
    <t>Средняя заработная плата составила 63,1 % от средней заработной платы в регионе</t>
  </si>
  <si>
    <t>3.4</t>
  </si>
  <si>
    <t>4.4</t>
  </si>
  <si>
    <t>6.4</t>
  </si>
  <si>
    <t xml:space="preserve">   2016 г.</t>
  </si>
  <si>
    <t xml:space="preserve">  2016 г.</t>
  </si>
  <si>
    <t xml:space="preserve"> 2016 г.</t>
  </si>
  <si>
    <t>Средняя заработная плата составила 105,7 % от средней заработной платы в регионе</t>
  </si>
  <si>
    <t>Средняя заработная плата составила  85,7% от средней заработной платы учителей в регионе</t>
  </si>
  <si>
    <t>Средняя заработная плата составила   69,3% от средней заработной платы в регионе</t>
  </si>
  <si>
    <t>Средняя заработная плата составила  103,3% от средней заработной платы в регионе</t>
  </si>
  <si>
    <t>2.5</t>
  </si>
  <si>
    <t>январь-март 2017 г.</t>
  </si>
  <si>
    <t>3.5</t>
  </si>
  <si>
    <t>2017 г.</t>
  </si>
  <si>
    <t xml:space="preserve">  2017 г.</t>
  </si>
  <si>
    <t xml:space="preserve">   2017 г.</t>
  </si>
  <si>
    <t>4.5</t>
  </si>
  <si>
    <t xml:space="preserve"> 2017 г.</t>
  </si>
  <si>
    <t>6.5</t>
  </si>
  <si>
    <t>Средняя заработная плата составила  98,7% от средней заработной платы в регионе</t>
  </si>
  <si>
    <t>Средняя заработная плата составила  90,3 % от средней заработной платы учителей в регионе</t>
  </si>
  <si>
    <t xml:space="preserve">Повышение средней заработной платы педагогическим работникам в муниципальных образовательных учреждений общего образования </t>
  </si>
  <si>
    <t>Средняя заработная плата педагогических работников муниципальных общеобразовательных учреждений общего образования составила 100,6 % от средней заработной платы в регионе</t>
  </si>
  <si>
    <t>Средняя заработная плата составила 71,7 % от средней заработной платы в регионе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</si>
</sst>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Fill="1"/>
    <xf numFmtId="49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Border="1"/>
    <xf numFmtId="0" fontId="2" fillId="0" borderId="1" xfId="0" applyFont="1" applyBorder="1" applyAlignment="1">
      <alignment horizontal="left" vertical="top"/>
    </xf>
    <xf numFmtId="0" fontId="2" fillId="0" borderId="0" xfId="1" applyFont="1"/>
    <xf numFmtId="0" fontId="2" fillId="0" borderId="0" xfId="1" applyFont="1" applyFill="1"/>
    <xf numFmtId="0" fontId="2" fillId="0" borderId="0" xfId="1" applyFont="1" applyFill="1" applyBorder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topLeftCell="A20" zoomScale="75" zoomScaleNormal="75" zoomScaleSheetLayoutView="75" zoomScalePageLayoutView="75" workbookViewId="0">
      <selection activeCell="F22" sqref="F22"/>
    </sheetView>
  </sheetViews>
  <sheetFormatPr defaultColWidth="8.7109375" defaultRowHeight="12.75" x14ac:dyDescent="0.2"/>
  <cols>
    <col min="1" max="1" width="7.85546875" style="1" customWidth="1"/>
    <col min="2" max="2" width="25.140625" style="1" customWidth="1"/>
    <col min="3" max="3" width="27.85546875" style="1" customWidth="1"/>
    <col min="4" max="4" width="51.42578125" style="1" customWidth="1"/>
    <col min="5" max="5" width="42.7109375" style="1" customWidth="1"/>
    <col min="6" max="6" width="30.85546875" style="1" customWidth="1"/>
    <col min="7" max="8" width="18.85546875" style="1" customWidth="1"/>
    <col min="9" max="9" width="21.5703125" style="1" customWidth="1"/>
    <col min="10" max="10" width="20.140625" style="1" customWidth="1"/>
    <col min="11" max="11" width="21.7109375" style="1" customWidth="1"/>
    <col min="12" max="12" width="21.5703125" style="1" customWidth="1"/>
    <col min="13" max="13" width="44.7109375" style="1" customWidth="1"/>
    <col min="14" max="16384" width="8.7109375" style="1"/>
  </cols>
  <sheetData>
    <row r="1" spans="1:14" ht="54.75" customHeight="1" thickBot="1" x14ac:dyDescent="0.25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8.25" customHeight="1" thickBot="1" x14ac:dyDescent="0.25">
      <c r="A2" s="11" t="s">
        <v>0</v>
      </c>
      <c r="B2" s="11" t="s">
        <v>21</v>
      </c>
      <c r="C2" s="11" t="s">
        <v>22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6</v>
      </c>
      <c r="N2" s="8"/>
    </row>
    <row r="3" spans="1:14" s="2" customFormat="1" ht="145.5" customHeight="1" thickBot="1" x14ac:dyDescent="0.25">
      <c r="A3" s="13" t="s">
        <v>39</v>
      </c>
      <c r="B3" s="11" t="s">
        <v>41</v>
      </c>
      <c r="C3" s="11" t="s">
        <v>8</v>
      </c>
      <c r="D3" s="11" t="s">
        <v>23</v>
      </c>
      <c r="E3" s="11" t="s">
        <v>26</v>
      </c>
      <c r="F3" s="11" t="s">
        <v>43</v>
      </c>
      <c r="G3" s="7" t="s">
        <v>7</v>
      </c>
      <c r="H3" s="7" t="s">
        <v>7</v>
      </c>
      <c r="I3" s="7" t="s">
        <v>7</v>
      </c>
      <c r="J3" s="7">
        <v>85.563000000000002</v>
      </c>
      <c r="K3" s="7">
        <v>84.563000000000002</v>
      </c>
      <c r="L3" s="7">
        <f>K3-J3</f>
        <v>-1</v>
      </c>
      <c r="M3" s="7"/>
    </row>
    <row r="4" spans="1:14" s="2" customFormat="1" ht="147" customHeight="1" thickBot="1" x14ac:dyDescent="0.25">
      <c r="A4" s="13" t="s">
        <v>40</v>
      </c>
      <c r="B4" s="11" t="s">
        <v>41</v>
      </c>
      <c r="C4" s="11" t="s">
        <v>8</v>
      </c>
      <c r="D4" s="11" t="s">
        <v>23</v>
      </c>
      <c r="E4" s="11" t="s">
        <v>26</v>
      </c>
      <c r="F4" s="11" t="s">
        <v>45</v>
      </c>
      <c r="G4" s="7" t="s">
        <v>29</v>
      </c>
      <c r="H4" s="11" t="s">
        <v>38</v>
      </c>
      <c r="I4" s="11" t="s">
        <v>44</v>
      </c>
      <c r="J4" s="7">
        <v>95.296000000000006</v>
      </c>
      <c r="K4" s="7">
        <v>95.296000000000006</v>
      </c>
      <c r="L4" s="7">
        <f t="shared" ref="L4" si="0">K4-J4</f>
        <v>0</v>
      </c>
      <c r="M4" s="7"/>
    </row>
    <row r="5" spans="1:14" s="2" customFormat="1" ht="140.25" customHeight="1" thickBot="1" x14ac:dyDescent="0.25">
      <c r="A5" s="13" t="s">
        <v>65</v>
      </c>
      <c r="B5" s="11" t="s">
        <v>41</v>
      </c>
      <c r="C5" s="11" t="s">
        <v>8</v>
      </c>
      <c r="D5" s="11" t="s">
        <v>23</v>
      </c>
      <c r="E5" s="11" t="s">
        <v>26</v>
      </c>
      <c r="F5" s="11" t="s">
        <v>63</v>
      </c>
      <c r="G5" s="7" t="s">
        <v>58</v>
      </c>
      <c r="H5" s="11" t="s">
        <v>58</v>
      </c>
      <c r="I5" s="11" t="s">
        <v>64</v>
      </c>
      <c r="J5" s="7">
        <v>121.47199999999999</v>
      </c>
      <c r="K5" s="7">
        <v>121.47199999999999</v>
      </c>
      <c r="L5" s="7">
        <v>0</v>
      </c>
      <c r="M5" s="7"/>
    </row>
    <row r="6" spans="1:14" s="2" customFormat="1" ht="140.25" customHeight="1" thickBot="1" x14ac:dyDescent="0.25">
      <c r="A6" s="13" t="s">
        <v>66</v>
      </c>
      <c r="B6" s="11" t="s">
        <v>41</v>
      </c>
      <c r="C6" s="11" t="s">
        <v>8</v>
      </c>
      <c r="D6" s="11" t="s">
        <v>23</v>
      </c>
      <c r="E6" s="11" t="s">
        <v>26</v>
      </c>
      <c r="F6" s="11" t="s">
        <v>78</v>
      </c>
      <c r="G6" s="7" t="s">
        <v>67</v>
      </c>
      <c r="H6" s="11" t="s">
        <v>67</v>
      </c>
      <c r="I6" s="11" t="s">
        <v>75</v>
      </c>
      <c r="J6" s="15">
        <v>113.541</v>
      </c>
      <c r="K6" s="15">
        <v>113.541</v>
      </c>
      <c r="L6" s="7">
        <v>0</v>
      </c>
      <c r="M6" s="7"/>
    </row>
    <row r="7" spans="1:14" s="2" customFormat="1" ht="140.25" customHeight="1" thickBot="1" x14ac:dyDescent="0.25">
      <c r="A7" s="13" t="s">
        <v>82</v>
      </c>
      <c r="B7" s="11" t="s">
        <v>41</v>
      </c>
      <c r="C7" s="11" t="s">
        <v>8</v>
      </c>
      <c r="D7" s="11" t="s">
        <v>23</v>
      </c>
      <c r="E7" s="11" t="s">
        <v>93</v>
      </c>
      <c r="F7" s="11" t="s">
        <v>94</v>
      </c>
      <c r="G7" s="11" t="s">
        <v>83</v>
      </c>
      <c r="H7" s="11" t="s">
        <v>85</v>
      </c>
      <c r="I7" s="11" t="s">
        <v>87</v>
      </c>
      <c r="J7" s="15">
        <v>29.271999999999998</v>
      </c>
      <c r="K7" s="15">
        <v>29.271999999999998</v>
      </c>
      <c r="L7" s="7">
        <v>0</v>
      </c>
      <c r="M7" s="7"/>
    </row>
    <row r="8" spans="1:14" s="3" customFormat="1" ht="138.75" customHeight="1" thickBot="1" x14ac:dyDescent="0.25">
      <c r="A8" s="13" t="s">
        <v>36</v>
      </c>
      <c r="B8" s="11" t="s">
        <v>41</v>
      </c>
      <c r="C8" s="11" t="s">
        <v>9</v>
      </c>
      <c r="D8" s="11" t="s">
        <v>20</v>
      </c>
      <c r="E8" s="11" t="s">
        <v>27</v>
      </c>
      <c r="F8" s="11" t="s">
        <v>60</v>
      </c>
      <c r="G8" s="7" t="s">
        <v>7</v>
      </c>
      <c r="H8" s="7" t="s">
        <v>7</v>
      </c>
      <c r="I8" s="7" t="s">
        <v>7</v>
      </c>
      <c r="J8" s="12">
        <v>38.168999999999997</v>
      </c>
      <c r="K8" s="12">
        <v>36.149000000000001</v>
      </c>
      <c r="L8" s="7">
        <f>K8-J8</f>
        <v>-2.019999999999996</v>
      </c>
      <c r="M8" s="11"/>
      <c r="N8" s="9"/>
    </row>
    <row r="9" spans="1:14" s="3" customFormat="1" ht="142.5" customHeight="1" thickBot="1" x14ac:dyDescent="0.25">
      <c r="A9" s="13" t="s">
        <v>37</v>
      </c>
      <c r="B9" s="11" t="s">
        <v>42</v>
      </c>
      <c r="C9" s="11" t="s">
        <v>9</v>
      </c>
      <c r="D9" s="11" t="s">
        <v>20</v>
      </c>
      <c r="E9" s="11" t="s">
        <v>27</v>
      </c>
      <c r="F9" s="11" t="s">
        <v>46</v>
      </c>
      <c r="G9" s="7" t="s">
        <v>29</v>
      </c>
      <c r="H9" s="11" t="s">
        <v>29</v>
      </c>
      <c r="I9" s="11" t="s">
        <v>38</v>
      </c>
      <c r="J9" s="14">
        <v>48.500999999999998</v>
      </c>
      <c r="K9" s="14">
        <v>48.500999999999998</v>
      </c>
      <c r="L9" s="7">
        <f>K9-J9</f>
        <v>0</v>
      </c>
      <c r="M9" s="11"/>
      <c r="N9" s="9"/>
    </row>
    <row r="10" spans="1:14" s="3" customFormat="1" ht="142.5" customHeight="1" thickBot="1" x14ac:dyDescent="0.25">
      <c r="A10" s="13" t="s">
        <v>54</v>
      </c>
      <c r="B10" s="11" t="s">
        <v>42</v>
      </c>
      <c r="C10" s="11" t="s">
        <v>9</v>
      </c>
      <c r="D10" s="11" t="s">
        <v>20</v>
      </c>
      <c r="E10" s="11" t="s">
        <v>27</v>
      </c>
      <c r="F10" s="11" t="s">
        <v>68</v>
      </c>
      <c r="G10" s="7" t="s">
        <v>58</v>
      </c>
      <c r="H10" s="11" t="s">
        <v>58</v>
      </c>
      <c r="I10" s="11" t="s">
        <v>64</v>
      </c>
      <c r="J10" s="14">
        <v>65.213999999999999</v>
      </c>
      <c r="K10" s="14">
        <v>65.213999999999999</v>
      </c>
      <c r="L10" s="7">
        <v>0</v>
      </c>
      <c r="M10" s="11"/>
      <c r="N10" s="9"/>
    </row>
    <row r="11" spans="1:14" s="3" customFormat="1" ht="142.5" customHeight="1" thickBot="1" x14ac:dyDescent="0.25">
      <c r="A11" s="13" t="s">
        <v>72</v>
      </c>
      <c r="B11" s="11" t="s">
        <v>42</v>
      </c>
      <c r="C11" s="11" t="s">
        <v>9</v>
      </c>
      <c r="D11" s="11" t="s">
        <v>20</v>
      </c>
      <c r="E11" s="11" t="s">
        <v>27</v>
      </c>
      <c r="F11" s="11" t="s">
        <v>81</v>
      </c>
      <c r="G11" s="7" t="s">
        <v>67</v>
      </c>
      <c r="H11" s="11" t="s">
        <v>67</v>
      </c>
      <c r="I11" s="11" t="s">
        <v>76</v>
      </c>
      <c r="J11" s="14">
        <v>67.980999999999995</v>
      </c>
      <c r="K11" s="14">
        <v>67.980999999999995</v>
      </c>
      <c r="L11" s="7">
        <v>0</v>
      </c>
      <c r="M11" s="11"/>
      <c r="N11" s="9"/>
    </row>
    <row r="12" spans="1:14" s="3" customFormat="1" ht="142.5" customHeight="1" thickBot="1" x14ac:dyDescent="0.25">
      <c r="A12" s="13" t="s">
        <v>84</v>
      </c>
      <c r="B12" s="11" t="s">
        <v>42</v>
      </c>
      <c r="C12" s="11" t="s">
        <v>9</v>
      </c>
      <c r="D12" s="11" t="s">
        <v>20</v>
      </c>
      <c r="E12" s="11" t="s">
        <v>27</v>
      </c>
      <c r="F12" s="11" t="s">
        <v>91</v>
      </c>
      <c r="G12" s="11" t="s">
        <v>83</v>
      </c>
      <c r="H12" s="11" t="s">
        <v>85</v>
      </c>
      <c r="I12" s="11" t="s">
        <v>86</v>
      </c>
      <c r="J12" s="14">
        <v>16.882999999999999</v>
      </c>
      <c r="K12" s="14">
        <v>16.882999999999999</v>
      </c>
      <c r="L12" s="7"/>
      <c r="M12" s="11"/>
      <c r="N12" s="9"/>
    </row>
    <row r="13" spans="1:14" s="3" customFormat="1" ht="252" customHeight="1" thickBot="1" x14ac:dyDescent="0.25">
      <c r="A13" s="13" t="s">
        <v>34</v>
      </c>
      <c r="B13" s="11" t="s">
        <v>18</v>
      </c>
      <c r="C13" s="11" t="s">
        <v>10</v>
      </c>
      <c r="D13" s="11" t="s">
        <v>23</v>
      </c>
      <c r="E13" s="11" t="s">
        <v>49</v>
      </c>
      <c r="F13" s="11" t="s">
        <v>53</v>
      </c>
      <c r="G13" s="7" t="s">
        <v>7</v>
      </c>
      <c r="H13" s="7" t="s">
        <v>7</v>
      </c>
      <c r="I13" s="7" t="s">
        <v>7</v>
      </c>
      <c r="J13" s="7">
        <v>11.648</v>
      </c>
      <c r="K13" s="7">
        <v>9.0169999999999995</v>
      </c>
      <c r="L13" s="7">
        <f>K13-J13</f>
        <v>-2.6310000000000002</v>
      </c>
      <c r="M13" s="7"/>
      <c r="N13" s="9"/>
    </row>
    <row r="14" spans="1:14" s="3" customFormat="1" ht="252" customHeight="1" thickBot="1" x14ac:dyDescent="0.25">
      <c r="A14" s="13" t="s">
        <v>35</v>
      </c>
      <c r="B14" s="11" t="s">
        <v>18</v>
      </c>
      <c r="C14" s="11" t="s">
        <v>10</v>
      </c>
      <c r="D14" s="11" t="s">
        <v>23</v>
      </c>
      <c r="E14" s="11" t="s">
        <v>49</v>
      </c>
      <c r="F14" s="11" t="s">
        <v>47</v>
      </c>
      <c r="G14" s="7" t="s">
        <v>29</v>
      </c>
      <c r="H14" s="11" t="s">
        <v>29</v>
      </c>
      <c r="I14" s="11" t="s">
        <v>29</v>
      </c>
      <c r="J14" s="7">
        <v>6.181</v>
      </c>
      <c r="K14" s="7">
        <v>6.181</v>
      </c>
      <c r="L14" s="7">
        <f>K14-J14</f>
        <v>0</v>
      </c>
      <c r="M14" s="7"/>
      <c r="N14" s="9"/>
    </row>
    <row r="15" spans="1:14" s="3" customFormat="1" ht="251.25" customHeight="1" thickBot="1" x14ac:dyDescent="0.25">
      <c r="A15" s="13" t="s">
        <v>55</v>
      </c>
      <c r="B15" s="11" t="s">
        <v>18</v>
      </c>
      <c r="C15" s="11" t="s">
        <v>10</v>
      </c>
      <c r="D15" s="11" t="s">
        <v>23</v>
      </c>
      <c r="E15" s="11" t="s">
        <v>49</v>
      </c>
      <c r="F15" s="11" t="s">
        <v>69</v>
      </c>
      <c r="G15" s="7" t="s">
        <v>58</v>
      </c>
      <c r="H15" s="11" t="s">
        <v>58</v>
      </c>
      <c r="I15" s="11" t="s">
        <v>59</v>
      </c>
      <c r="J15" s="7">
        <v>17.347999999999999</v>
      </c>
      <c r="K15" s="7">
        <v>17.347999999999999</v>
      </c>
      <c r="L15" s="7">
        <f>K15-J15</f>
        <v>0</v>
      </c>
      <c r="M15" s="7"/>
      <c r="N15" s="9"/>
    </row>
    <row r="16" spans="1:14" s="3" customFormat="1" ht="251.25" customHeight="1" thickBot="1" x14ac:dyDescent="0.25">
      <c r="A16" s="13" t="s">
        <v>73</v>
      </c>
      <c r="B16" s="11" t="s">
        <v>18</v>
      </c>
      <c r="C16" s="11" t="s">
        <v>10</v>
      </c>
      <c r="D16" s="11" t="s">
        <v>23</v>
      </c>
      <c r="E16" s="11" t="s">
        <v>49</v>
      </c>
      <c r="F16" s="11" t="s">
        <v>79</v>
      </c>
      <c r="G16" s="7" t="s">
        <v>67</v>
      </c>
      <c r="H16" s="11" t="s">
        <v>67</v>
      </c>
      <c r="I16" s="11" t="s">
        <v>77</v>
      </c>
      <c r="J16" s="7">
        <v>17.460999999999999</v>
      </c>
      <c r="K16" s="7">
        <v>17.460999999999999</v>
      </c>
      <c r="L16" s="7">
        <v>0</v>
      </c>
      <c r="M16" s="7"/>
      <c r="N16" s="9"/>
    </row>
    <row r="17" spans="1:14" s="3" customFormat="1" ht="251.25" customHeight="1" thickBot="1" x14ac:dyDescent="0.25">
      <c r="A17" s="13" t="s">
        <v>88</v>
      </c>
      <c r="B17" s="11" t="s">
        <v>18</v>
      </c>
      <c r="C17" s="11" t="s">
        <v>10</v>
      </c>
      <c r="D17" s="11" t="s">
        <v>23</v>
      </c>
      <c r="E17" s="11" t="s">
        <v>49</v>
      </c>
      <c r="F17" s="11" t="s">
        <v>92</v>
      </c>
      <c r="G17" s="11" t="s">
        <v>83</v>
      </c>
      <c r="H17" s="11" t="s">
        <v>85</v>
      </c>
      <c r="I17" s="11" t="s">
        <v>89</v>
      </c>
      <c r="J17" s="7">
        <v>4.5750000000000002</v>
      </c>
      <c r="K17" s="7">
        <v>4.141</v>
      </c>
      <c r="L17" s="7">
        <v>-0.434</v>
      </c>
      <c r="M17" s="7"/>
      <c r="N17" s="9"/>
    </row>
    <row r="18" spans="1:14" s="3" customFormat="1" ht="135" customHeight="1" thickBot="1" x14ac:dyDescent="0.25">
      <c r="A18" s="13" t="s">
        <v>33</v>
      </c>
      <c r="B18" s="11" t="s">
        <v>17</v>
      </c>
      <c r="C18" s="11" t="s">
        <v>12</v>
      </c>
      <c r="D18" s="11" t="s">
        <v>25</v>
      </c>
      <c r="E18" s="11" t="s">
        <v>28</v>
      </c>
      <c r="F18" s="11" t="s">
        <v>50</v>
      </c>
      <c r="G18" s="7" t="s">
        <v>7</v>
      </c>
      <c r="H18" s="7" t="s">
        <v>7</v>
      </c>
      <c r="I18" s="7" t="s">
        <v>7</v>
      </c>
      <c r="J18" s="7">
        <v>33</v>
      </c>
      <c r="K18" s="7">
        <v>33</v>
      </c>
      <c r="L18" s="7">
        <f>K18-J18</f>
        <v>0</v>
      </c>
      <c r="M18" s="7"/>
      <c r="N18" s="9"/>
    </row>
    <row r="19" spans="1:14" s="3" customFormat="1" ht="139.5" customHeight="1" thickBot="1" x14ac:dyDescent="0.25">
      <c r="A19" s="13" t="s">
        <v>32</v>
      </c>
      <c r="B19" s="11" t="s">
        <v>17</v>
      </c>
      <c r="C19" s="11" t="s">
        <v>12</v>
      </c>
      <c r="D19" s="11" t="s">
        <v>25</v>
      </c>
      <c r="E19" s="11" t="s">
        <v>28</v>
      </c>
      <c r="F19" s="11" t="s">
        <v>51</v>
      </c>
      <c r="G19" s="7" t="s">
        <v>29</v>
      </c>
      <c r="H19" s="11" t="s">
        <v>29</v>
      </c>
      <c r="I19" s="11" t="s">
        <v>38</v>
      </c>
      <c r="J19" s="7">
        <v>30.5</v>
      </c>
      <c r="K19" s="7">
        <v>30.5</v>
      </c>
      <c r="L19" s="7">
        <f>K19-J19</f>
        <v>0</v>
      </c>
      <c r="M19" s="7"/>
      <c r="N19" s="9"/>
    </row>
    <row r="20" spans="1:14" s="3" customFormat="1" ht="139.5" customHeight="1" thickBot="1" x14ac:dyDescent="0.25">
      <c r="A20" s="13" t="s">
        <v>56</v>
      </c>
      <c r="B20" s="11" t="s">
        <v>17</v>
      </c>
      <c r="C20" s="11" t="s">
        <v>12</v>
      </c>
      <c r="D20" s="11" t="s">
        <v>25</v>
      </c>
      <c r="E20" s="11" t="s">
        <v>28</v>
      </c>
      <c r="F20" s="11" t="s">
        <v>70</v>
      </c>
      <c r="G20" s="11" t="s">
        <v>58</v>
      </c>
      <c r="H20" s="11" t="s">
        <v>58</v>
      </c>
      <c r="I20" s="11" t="s">
        <v>64</v>
      </c>
      <c r="J20" s="7">
        <v>30.7</v>
      </c>
      <c r="K20" s="7">
        <v>30.7</v>
      </c>
      <c r="L20" s="7">
        <f>K20-J20</f>
        <v>0</v>
      </c>
      <c r="M20" s="7"/>
      <c r="N20" s="9"/>
    </row>
    <row r="21" spans="1:14" s="3" customFormat="1" ht="139.5" customHeight="1" thickBot="1" x14ac:dyDescent="0.25">
      <c r="A21" s="13" t="s">
        <v>74</v>
      </c>
      <c r="B21" s="11" t="s">
        <v>17</v>
      </c>
      <c r="C21" s="11" t="s">
        <v>12</v>
      </c>
      <c r="D21" s="11" t="s">
        <v>25</v>
      </c>
      <c r="E21" s="11" t="s">
        <v>28</v>
      </c>
      <c r="F21" s="11" t="s">
        <v>80</v>
      </c>
      <c r="G21" s="11" t="s">
        <v>67</v>
      </c>
      <c r="H21" s="11" t="s">
        <v>67</v>
      </c>
      <c r="I21" s="11" t="s">
        <v>76</v>
      </c>
      <c r="J21" s="16">
        <v>29.2</v>
      </c>
      <c r="K21" s="16">
        <v>29.2</v>
      </c>
      <c r="L21" s="7">
        <v>0</v>
      </c>
      <c r="M21" s="7"/>
      <c r="N21" s="9"/>
    </row>
    <row r="22" spans="1:14" s="3" customFormat="1" ht="139.5" customHeight="1" thickBot="1" x14ac:dyDescent="0.25">
      <c r="A22" s="13" t="s">
        <v>90</v>
      </c>
      <c r="B22" s="11" t="s">
        <v>17</v>
      </c>
      <c r="C22" s="11" t="s">
        <v>12</v>
      </c>
      <c r="D22" s="11" t="s">
        <v>25</v>
      </c>
      <c r="E22" s="11" t="s">
        <v>28</v>
      </c>
      <c r="F22" s="11" t="s">
        <v>95</v>
      </c>
      <c r="G22" s="11" t="s">
        <v>83</v>
      </c>
      <c r="H22" s="11" t="s">
        <v>85</v>
      </c>
      <c r="I22" s="11" t="s">
        <v>86</v>
      </c>
      <c r="J22" s="16">
        <v>43.6</v>
      </c>
      <c r="K22" s="16">
        <v>19</v>
      </c>
      <c r="L22" s="7">
        <v>-24.6</v>
      </c>
      <c r="M22" s="7"/>
      <c r="N22" s="9"/>
    </row>
    <row r="23" spans="1:14" s="6" customFormat="1" ht="138.75" customHeight="1" thickBot="1" x14ac:dyDescent="0.25">
      <c r="A23" s="13" t="s">
        <v>30</v>
      </c>
      <c r="B23" s="11" t="s">
        <v>41</v>
      </c>
      <c r="C23" s="11" t="s">
        <v>11</v>
      </c>
      <c r="D23" s="11" t="s">
        <v>24</v>
      </c>
      <c r="E23" s="11" t="s">
        <v>19</v>
      </c>
      <c r="F23" s="11" t="s">
        <v>52</v>
      </c>
      <c r="G23" s="7" t="s">
        <v>7</v>
      </c>
      <c r="H23" s="7" t="s">
        <v>7</v>
      </c>
      <c r="I23" s="7" t="s">
        <v>7</v>
      </c>
      <c r="J23" s="7">
        <v>1.3</v>
      </c>
      <c r="K23" s="7">
        <v>0.7</v>
      </c>
      <c r="L23" s="7">
        <v>-0.6</v>
      </c>
      <c r="M23" s="7"/>
      <c r="N23" s="10"/>
    </row>
    <row r="24" spans="1:14" s="6" customFormat="1" ht="141.75" customHeight="1" thickBot="1" x14ac:dyDescent="0.25">
      <c r="A24" s="13" t="s">
        <v>31</v>
      </c>
      <c r="B24" s="11" t="s">
        <v>41</v>
      </c>
      <c r="C24" s="11" t="s">
        <v>11</v>
      </c>
      <c r="D24" s="11" t="s">
        <v>24</v>
      </c>
      <c r="E24" s="11" t="s">
        <v>19</v>
      </c>
      <c r="F24" s="11" t="s">
        <v>48</v>
      </c>
      <c r="G24" s="7" t="s">
        <v>29</v>
      </c>
      <c r="H24" s="7" t="s">
        <v>29</v>
      </c>
      <c r="I24" s="11" t="s">
        <v>38</v>
      </c>
      <c r="J24" s="7">
        <v>10.1</v>
      </c>
      <c r="K24" s="7">
        <v>10</v>
      </c>
      <c r="L24" s="7">
        <f>K24-J24</f>
        <v>-9.9999999999999645E-2</v>
      </c>
      <c r="M24" s="7"/>
      <c r="N24" s="10"/>
    </row>
    <row r="25" spans="1:14" s="6" customFormat="1" ht="141.75" customHeight="1" thickBot="1" x14ac:dyDescent="0.25">
      <c r="A25" s="13" t="s">
        <v>57</v>
      </c>
      <c r="B25" s="11" t="s">
        <v>41</v>
      </c>
      <c r="C25" s="11" t="s">
        <v>11</v>
      </c>
      <c r="D25" s="11" t="s">
        <v>24</v>
      </c>
      <c r="E25" s="11" t="s">
        <v>62</v>
      </c>
      <c r="F25" s="11" t="s">
        <v>71</v>
      </c>
      <c r="G25" s="7" t="s">
        <v>58</v>
      </c>
      <c r="H25" s="11" t="s">
        <v>58</v>
      </c>
      <c r="I25" s="11" t="s">
        <v>59</v>
      </c>
      <c r="J25" s="7">
        <v>2.6</v>
      </c>
      <c r="K25" s="7">
        <v>2.4</v>
      </c>
      <c r="L25" s="7">
        <v>-0.2</v>
      </c>
      <c r="M25" s="7"/>
      <c r="N25" s="10"/>
    </row>
    <row r="26" spans="1:14" s="3" customFormat="1" x14ac:dyDescent="0.2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4" s="3" customFormat="1" x14ac:dyDescent="0.2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4" s="3" customFormat="1" x14ac:dyDescent="0.2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4" s="3" customFormat="1" x14ac:dyDescent="0.2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4" s="3" customFormat="1" x14ac:dyDescent="0.2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s="3" customFormat="1" x14ac:dyDescent="0.2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4" s="3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3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3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3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3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3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3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3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3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3" customFormat="1" x14ac:dyDescent="0.2"/>
    <row r="43" spans="1:13" s="3" customFormat="1" x14ac:dyDescent="0.2"/>
    <row r="44" spans="1:13" s="3" customFormat="1" x14ac:dyDescent="0.2"/>
    <row r="45" spans="1:13" s="3" customFormat="1" x14ac:dyDescent="0.2"/>
    <row r="46" spans="1:13" s="3" customFormat="1" x14ac:dyDescent="0.2"/>
    <row r="47" spans="1:13" s="3" customFormat="1" x14ac:dyDescent="0.2"/>
    <row r="48" spans="1:1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</sheetData>
  <mergeCells count="1">
    <mergeCell ref="A1:M1"/>
  </mergeCells>
  <pageMargins left="0.70866141732283472" right="0.70866141732283472" top="0.55333333333333334" bottom="0.74803149606299213" header="0.31496062992125984" footer="0.31496062992125984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Форма2 </vt:lpstr>
      <vt:lpstr>'Форма2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Zheltova.LS</dc:creator>
  <cp:lastModifiedBy>econ10</cp:lastModifiedBy>
  <cp:lastPrinted>2015-10-07T13:20:22Z</cp:lastPrinted>
  <dcterms:created xsi:type="dcterms:W3CDTF">2014-04-09T10:25:08Z</dcterms:created>
  <dcterms:modified xsi:type="dcterms:W3CDTF">2017-06-22T13:20:52Z</dcterms:modified>
</cp:coreProperties>
</file>